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<sst xmlns="http://schemas.openxmlformats.org/spreadsheetml/2006/main" count="267" uniqueCount="238">
  <si>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</si>
  <si>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</si>
  <si>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</si>
  <si>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</si>
  <si>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</si>
  <si>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</si>
  <si>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</si>
  <si>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</si>
  <si>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</si>
  <si>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</si>
  <si>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</si>
  <si>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</si>
  <si>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</si>
  <si>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</si>
  <si>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</si>
  <si>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</si>
  <si>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</si>
  <si>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</si>
  <si>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</si>
  <si>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</si>
  <si>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</si>
  <si>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</si>
  <si>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</si>
  <si>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</si>
  <si>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</si>
  <si>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</si>
  <si>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</si>
  <si>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</si>
  <si>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</si>
  <si>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</si>
  <si>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</si>
  <si>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</si>
  <si>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</si>
  <si>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</si>
  <si>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</si>
  <si>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</si>
  <si>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</si>
  <si>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</si>
  <si>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</si>
  <si>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</si>
  <si>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</si>
  <si>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</si>
  <si>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</si>
  <si>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</si>
  <si>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</si>
  <si>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</si>
  <si>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</si>
  <si>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</si>
  <si>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</si>
  <si>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</si>
  <si>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</si>
  <si>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</si>
  <si>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</si>
  <si>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</si>
  <si>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</si>
  <si>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</si>
  <si>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</si>
  <si>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</si>
  <si>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</si>
  <si>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</si>
  <si>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</si>
  <si>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</si>
  <si>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</si>
  <si>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</si>
  <si>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</si>
  <si>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</si>
  <si>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</si>
  <si>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</si>
  <si>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</si>
  <si>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</si>
  <si>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</si>
  <si>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</si>
  <si>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</si>
  <si>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</si>
  <si>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</si>
  <si>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</si>
  <si>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</si>
  <si>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</si>
  <si>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</si>
  <si>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</si>
  <si>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</si>
  <si>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</si>
  <si>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</si>
  <si>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</si>
  <si>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</si>
  <si>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</si>
  <si>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</si>
  <si>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</si>
  <si>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</si>
  <si>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</si>
  <si>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</si>
  <si>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</si>
  <si>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</si>
  <si>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</si>
  <si>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</si>
  <si>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</si>
  <si>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</si>
  <si>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</si>
  <si>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</si>
  <si>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</si>
  <si>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</si>
  <si>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</si>
  <si>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</si>
  <si>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</si>
  <si>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</si>
  <si>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</si>
  <si>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</si>
  <si>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</si>
  <si>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</si>
  <si>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</si>
  <si>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</si>
  <si>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</si>
  <si>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</si>
  <si>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</si>
  <si>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</si>
  <si>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</si>
  <si>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</si>
  <si>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</si>
  <si>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</si>
  <si>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</si>
  <si>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</si>
  <si>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</si>
  <si>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</si>
  <si>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</si>
  <si>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</si>
  <si>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</si>
  <si>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</si>
  <si>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</si>
  <si>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</si>
  <si>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</si>
  <si>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</si>
  <si>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</si>
  <si>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</si>
  <si>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</si>
  <si>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</si>
  <si>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</si>
  <si>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</si>
  <si>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</si>
  <si>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</si>
  <si>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</si>
  <si>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</si>
  <si>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</si>
  <si>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</si>
  <si>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</si>
  <si>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</si>
  <si>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</si>
  <si>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</si>
  <si>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</si>
  <si>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</si>
  <si>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</si>
  <si>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</si>
  <si>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</si>
  <si>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</si>
  <si>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</si>
  <si>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</si>
  <si>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</si>
  <si>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</si>
  <si>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</si>
  <si>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</si>
  <si>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</si>
  <si>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</si>
  <si>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</si>
  <si>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</si>
  <si>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</si>
  <si>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</si>
  <si>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</si>
  <si>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</si>
  <si>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</si>
  <si>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</si>
  <si>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</si>
  <si>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</si>
  <si>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</si>
  <si>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</si>
  <si>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</si>
  <si>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</si>
  <si>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</si>
  <si>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</si>
  <si>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</si>
  <si>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</si>
  <si>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</si>
  <si>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</si>
  <si>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</si>
  <si>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</si>
  <si>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</si>
  <si>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</si>
  <si>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</si>
  <si>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</si>
  <si>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</si>
  <si>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</si>
  <si>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</si>
  <si>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</si>
  <si>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</si>
  <si>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</si>
  <si>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</si>
  <si>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</si>
  <si>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</si>
  <si>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</si>
  <si>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</si>
  <si>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</si>
  <si>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</si>
  <si>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</si>
  <si>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</si>
  <si>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</si>
  <si>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</si>
  <si>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</si>
  <si>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</si>
  <si>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</si>
  <si>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</si>
  <si>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</si>
  <si>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</si>
  <si>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</si>
  <si>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</si>
  <si>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</si>
  <si>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</si>
  <si>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</si>
  <si>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</si>
  <si>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</si>
  <si>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</si>
  <si>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</si>
  <si>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</si>
  <si>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</si>
  <si>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</si>
  <si>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</si>
  <si>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</si>
  <si>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</si>
  <si>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</si>
  <si>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</si>
  <si>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</si>
  <si>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</si>
  <si>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</si>
  <si>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</si>
  <si>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</si>
  <si>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</si>
  <si>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</si>
  <si>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</si>
  <si>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</si>
  <si>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</si>
  <si>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30.03.2017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</si>
</sst>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E1">
      <selection activeCell="AO7" sqref="AO7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61" t="s">
        <v>115</v>
      </c>
      <c r="B5" s="7"/>
      <c r="C5" s="262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4" t="s">
        <v>46</v>
      </c>
      <c r="K5" s="264" t="s">
        <v>47</v>
      </c>
      <c r="L5" s="264" t="s">
        <v>48</v>
      </c>
      <c r="M5" s="264" t="s">
        <v>49</v>
      </c>
      <c r="N5" s="291" t="s">
        <v>50</v>
      </c>
      <c r="O5" s="292"/>
      <c r="P5" s="293"/>
      <c r="Q5" s="266" t="s">
        <v>51</v>
      </c>
      <c r="R5" s="266" t="s">
        <v>52</v>
      </c>
      <c r="S5" s="268" t="s">
        <v>53</v>
      </c>
      <c r="T5" s="269"/>
      <c r="U5" s="10"/>
      <c r="V5" s="270" t="s">
        <v>54</v>
      </c>
      <c r="W5" s="270" t="s">
        <v>55</v>
      </c>
      <c r="X5" s="270" t="s">
        <v>56</v>
      </c>
      <c r="Y5" s="273" t="s">
        <v>57</v>
      </c>
      <c r="Z5" s="275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61"/>
      <c r="B6" s="264" t="s">
        <v>63</v>
      </c>
      <c r="C6" s="263"/>
      <c r="D6" s="264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4"/>
      <c r="O6" s="295"/>
      <c r="P6" s="296"/>
      <c r="Q6" s="267"/>
      <c r="R6" s="267"/>
      <c r="S6" s="259" t="s">
        <v>101</v>
      </c>
      <c r="T6" s="260"/>
      <c r="U6" s="14"/>
      <c r="V6" s="271"/>
      <c r="W6" s="271"/>
      <c r="X6" s="271"/>
      <c r="Y6" s="274"/>
      <c r="Z6" s="276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70" t="s">
        <v>237</v>
      </c>
      <c r="AI6" s="285" t="s">
        <v>44</v>
      </c>
    </row>
    <row r="7" spans="1:35" ht="36.75" customHeight="1">
      <c r="A7" s="15">
        <v>1</v>
      </c>
      <c r="B7" s="265"/>
      <c r="C7" s="166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71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15373960.26</v>
      </c>
      <c r="AI53" s="33">
        <f>AH53/AE53*100</f>
        <v>26.025807077295788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3192348.48</v>
      </c>
      <c r="AI54" s="253">
        <f aca="true" t="shared" si="7" ref="AI54:AI104">AH54/AE54*100</f>
        <v>23.04363876506581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</f>
        <v>783869.8799999999</v>
      </c>
      <c r="AI55" s="81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</f>
        <v>2095464.4</v>
      </c>
      <c r="AI56" s="81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70531.7+6772.4+32179.65</f>
        <v>109483.75</v>
      </c>
      <c r="AI58" s="81">
        <f t="shared" si="7"/>
        <v>22.944054302701094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1621885</v>
      </c>
      <c r="AI61" s="253">
        <f t="shared" si="7"/>
        <v>26.534059426477103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/>
      <c r="AI65" s="143">
        <f t="shared" si="7"/>
        <v>0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</f>
        <v>1467310</v>
      </c>
      <c r="AI66" s="143">
        <f t="shared" si="7"/>
        <v>44.79629423204734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7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7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7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5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259953.41999999998</v>
      </c>
      <c r="AI72" s="252">
        <f t="shared" si="7"/>
        <v>10.478612544340535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5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</f>
        <v>118481.88</v>
      </c>
      <c r="AI73" s="143">
        <f t="shared" si="7"/>
        <v>6.947861373365391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5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56"/>
      <c r="AD75" s="185">
        <f t="shared" si="5"/>
        <v>29200</v>
      </c>
      <c r="AE75" s="64">
        <f>Z76</f>
        <v>29200</v>
      </c>
      <c r="AF75" s="22"/>
      <c r="AG75" s="172"/>
      <c r="AH75" s="246">
        <v>991.77</v>
      </c>
      <c r="AI75" s="143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5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</f>
        <v>140479.77</v>
      </c>
      <c r="AI76" s="252">
        <f t="shared" si="7"/>
        <v>19.780311179949308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8797995.87</v>
      </c>
      <c r="AI77" s="252">
        <f t="shared" si="7"/>
        <v>32.67234528200122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</f>
        <v>1275099.43</v>
      </c>
      <c r="AI78" s="143">
        <f t="shared" si="7"/>
        <v>28.701888253005652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</f>
        <v>7522896.4399999995</v>
      </c>
      <c r="AI79" s="143">
        <f t="shared" si="7"/>
        <v>36.5859015468622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1401472.7599999998</v>
      </c>
      <c r="AI83" s="252">
        <f t="shared" si="7"/>
        <v>19.953482637356377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</f>
        <v>1401472.7599999998</v>
      </c>
      <c r="AI84" s="143">
        <f t="shared" si="7"/>
        <v>19.953482637356377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5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5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2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2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2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8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243"/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8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4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41383.89</v>
      </c>
      <c r="AI107" s="33">
        <f>AH107/AD107*100</f>
        <v>5.3207074451171374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/>
      <c r="AI108" s="24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</f>
        <v>41383.89</v>
      </c>
      <c r="AI109" s="252">
        <f>AH109/AD109*100</f>
        <v>5.3207074451171374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15415344.15</v>
      </c>
      <c r="AI110" s="252">
        <f>AH110/AD110*100</f>
        <v>19.541941238519442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2017-03-30T09:15:34Z</dcterms:modified>
  <cp:category/>
  <cp:version/>
  <cp:contentType/>
  <cp:contentStatus/>
</cp:coreProperties>
</file>